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33.提升农村基层党建" sheetId="1" r:id="rId1"/>
  </sheets>
  <definedNames>
    <definedName name="_xlnm.Print_Area" localSheetId="0">'33.提升农村基层党建'!$A$1:$H$22</definedName>
    <definedName name="_xlnm.Print_Titles" localSheetId="0">'33.提升农村基层党建'!$1:$2</definedName>
  </definedNames>
  <calcPr fullCalcOnLoad="1"/>
</workbook>
</file>

<file path=xl/sharedStrings.xml><?xml version="1.0" encoding="utf-8"?>
<sst xmlns="http://schemas.openxmlformats.org/spreadsheetml/2006/main" count="80" uniqueCount="78">
  <si>
    <t>霍邱县党建引领乡村振兴民生工程绩效评价自评表</t>
  </si>
  <si>
    <t>序号</t>
  </si>
  <si>
    <t>一级
指标</t>
  </si>
  <si>
    <t>二级
指标</t>
  </si>
  <si>
    <t>三级
指标</t>
  </si>
  <si>
    <t>指标
分值</t>
  </si>
  <si>
    <t>指标解释说明</t>
  </si>
  <si>
    <t>评分标准</t>
  </si>
  <si>
    <t>自评得分</t>
  </si>
  <si>
    <t>投入
（15分）</t>
  </si>
  <si>
    <t>项目立项
（10分）</t>
  </si>
  <si>
    <t>组织领导</t>
  </si>
  <si>
    <t>项目市（县）是否有党建引领乡村振兴工程相关领导决策机构。</t>
  </si>
  <si>
    <t>市、县两级有项目内容相关的领导机构，得1分，否则不得分。</t>
  </si>
  <si>
    <t>基础数据</t>
  </si>
  <si>
    <t>项目市（县）基础信息是否真实准确，用以评价基础信息对项目数据的支撑情况。</t>
  </si>
  <si>
    <t>项目实施村、选派帮扶干部名册等基础信息真实准确，得2分；基础信息不够完善，得0-2分。</t>
  </si>
  <si>
    <t>审核备案</t>
  </si>
  <si>
    <t>项目市（县）是否制定农村基层党建与服务经费保障，是否实行了审核备案程序。</t>
  </si>
  <si>
    <t>①项目县（市、区）结合当地实际情况，制定合理的《实施方案》，明确实施内容、年度目标任务、工作要求等，得1分；
②项目县（市、区）《实施方案》经审核后报市委组织部、市财政局备案，得1分；
③经市级审核确认的《实施方案》按期报送省级备案，得1分。</t>
  </si>
  <si>
    <t>绩效目标、绩效指标明确性</t>
  </si>
  <si>
    <t>项目市（县）是否设置产出绩效目标，是否针对绩效目标，制定明确、细化、量化的绩效指标，用以反映和考核项目绩效目标的细化、量化情况。</t>
  </si>
  <si>
    <t>①项目设置产出目标，且依据充分，得1分；
②项目绩效指标明确，且细化、量化，得1分；有绩效指标，但不够细化、量化，得0-1分。</t>
  </si>
  <si>
    <t>责任落实</t>
  </si>
  <si>
    <t>通过对健全机制、落实主体责任等方面的评价，用以反映和考核项目实施的组织保障。</t>
  </si>
  <si>
    <t>①项目市（县）相关分管部门对重点任务进行项目化管理，并建立完善的工作台账，得2分；进行项目化管理，但工作台账不够完善，视具体情况得0-2分；
②项目市（县）未对重点任务进行项目化管理，未建立工作台账的，不得分。</t>
  </si>
  <si>
    <t>资金落实
（5分）</t>
  </si>
  <si>
    <t>资金到位率</t>
  </si>
  <si>
    <t>项目实际到位资金与计划应投入资金的比率，用以反映和考核资金落实情况对项目实施的保障程度。</t>
  </si>
  <si>
    <t>资金到位率达到100%得3分，每降低一个百分点扣0.1分，扣完为止。
注：资金到位率=（实际到位资金/计划投入资金）×100%。</t>
  </si>
  <si>
    <t>到位及时性</t>
  </si>
  <si>
    <t>及时到位资金与应到位资金的比率，用以反映和考核项目资金落实的及时性程度。</t>
  </si>
  <si>
    <t>到位及时率100%，得2分；资金未及时到位，但不影响项目进度，得1分，其余不得分。
到位及时率=（及时到位资金/应到位资金）×100%。
及时到位资金：截至规定时点实际落实到具体项目的资金。
应到位资金：按照合同或项目进度要求截至规定时点应落实到具体项目的资金。</t>
  </si>
  <si>
    <t>过程
（25分）</t>
  </si>
  <si>
    <t>项目管理
（15分）</t>
  </si>
  <si>
    <t>目标管理</t>
  </si>
  <si>
    <t>是否严格按照项目的目标进行实施项目管理的，有无擅自改变项目目标和实施标准的，用以反映和考核项目目标管理情况。</t>
  </si>
  <si>
    <t xml:space="preserve">①村级集体经济项目发展资金：由选派帮扶工作队负责项目申报和组织实施，得2分；主要用于实施村集体经济项目，得3分。
②选派帮扶干部干部办公经费：每个工作队每年按规定标准足额保障，得3分；主要用于办公用品购置、报刊订阅、公务邮寄，以及统一组织或经批准的会议培训、外出考察差旅费等，得2分。
</t>
  </si>
  <si>
    <t>政府采购执行情况</t>
  </si>
  <si>
    <t>通过对项目采购支出材料的评价，判断符合政府采购项目的支出是否严格执行了政府采购制度，用以反映和考核项目采购管理的规范性。</t>
  </si>
  <si>
    <t>应纳入政府采购的支出，实行了政府采购，得1分；无应纳入政府采购的支出，得1分。</t>
  </si>
  <si>
    <t>监督检查</t>
  </si>
  <si>
    <t>主管部门是否对项目实施、专项资金的运行进行监管，按照相关要求建立健全制度。</t>
  </si>
  <si>
    <t>①项目市（县）采取定期督查、工作调度等方式开展正式监督检查，得1分；
②对发现问题进行及时整改，得1分。
注：监督检查工作开展、发展问题、整改情况要有书面记录，只有口头提醒得相应分值一半以下分数。</t>
  </si>
  <si>
    <t>资料报送</t>
  </si>
  <si>
    <t>有关单位提供资料是否及时、齐全、真实、准确。</t>
  </si>
  <si>
    <t>①资料报送及时，得1分；
②资料报送齐全、真实、准确，得1分。</t>
  </si>
  <si>
    <t>财务管理
（10分）</t>
  </si>
  <si>
    <t>财务管理规范性</t>
  </si>
  <si>
    <t>项目单位为加强项目资金和财务管理，是否建立健全了项目资金或财务管理相关内控制度，项目的财务核算是否符合规定，各项财务指标是否符合申报要求，用以反映和考核项目资金和财务管理的规范性。</t>
  </si>
  <si>
    <t>①县级制定或具有相应的资金使用管理办法，明确审批、审计、监督等工作流程，得2分；
②建立资金专账，并做到专款专用得2分；
③按照党务村务财务公开和村级事务“四议两公开”工作法，对发展村级集体经济发展资金的财务信息公示公开，得2分。</t>
  </si>
  <si>
    <t>资金使用合规性</t>
  </si>
  <si>
    <t>项目资金使用是否符合专项资金管理办法或相关的财务管理制度规定，用以反映和考核项目资金的规范运行情况。</t>
  </si>
  <si>
    <t>①资金支付手续齐全，审批流程完善，得1分；
②资金支付进度符合规定，无拖欠的现象，得1分；
③资金支付凭证合规，不存在大额现金支付、不合规票据支出等违规现象，得2分；
如资金存在截留、挤占、挪用、虚报套取等现象，本项不得分。</t>
  </si>
  <si>
    <t>产出
（30分）</t>
  </si>
  <si>
    <t>项目产出
（30分）</t>
  </si>
  <si>
    <t>目标任务
完成程度</t>
  </si>
  <si>
    <t>对照项目申报阶段设定的产出目标，评价项目实施的实际产出与计划产出数的比率，用以反映和考核项目产出质量目标的实现程度。</t>
  </si>
  <si>
    <t>①村级集体经济项目发展资金：截至12月25日，第一年度项目市（县）专项资金总投产率80%（含）得6分，每降5%扣1分，扣完为止；第二年度项目市（县）专项资金总投产率90%（含）得6分，每降5%扣1分，扣完为止；第三年度项目市（县）专项资金总投产率100%（含）得6分，每降5%扣1分，扣完为止；
②选派帮扶干部办公经费：截至12月25日，项目市（县）办公经费总使用率100%（含）得6分，每降1%扣1分，扣完为止。</t>
  </si>
  <si>
    <t>考核验收质量</t>
  </si>
  <si>
    <t>项目验收是否及时开展，验收质量是否按标准执行。</t>
  </si>
  <si>
    <t>①各市（县）12月25日前反馈绩效自评报告的，得5分，迟1天扣0.1分；
②自评报告，相关证明材料真实、齐全，得5分。</t>
  </si>
  <si>
    <t>资金使用</t>
  </si>
  <si>
    <t>反映落实财政支持政策情况。</t>
  </si>
  <si>
    <t>专项资金实际支出比例，即当年专项资金支出/（当年专项资金支出+当年末滚存结余资金）不低于全省平均水平数得8分，每低1个百分点扣1分，扣完为止。
注：专项资金为省、市、县（市、区）各级财政资金合计数。</t>
  </si>
  <si>
    <t>效果
（30分）</t>
  </si>
  <si>
    <t>项目效益
（30分）</t>
  </si>
  <si>
    <t>社会效益</t>
  </si>
  <si>
    <t>项目实施对社会发展所带来的直接或间接影响情况。</t>
  </si>
  <si>
    <t>①通过项目实施，保障了驻村工作队正常办公经费需求,选派帮扶干部履职尽责的积极性主动性明显提高，得4分；
②通过项目实施，基层组织建设不断加强，农村基层党组织领导核心作用得到有效发挥，得4分；
③通过项目实施，推进脱贫攻坚政策措施有效落实，确保如期打赢脱贫攻坚战，得4分。</t>
  </si>
  <si>
    <t>经济效益</t>
  </si>
  <si>
    <t>项目实施对村级集体经济发展的直接或间接影响情况。</t>
  </si>
  <si>
    <t>①通过项目实施，市（县）项目实施村的集体经济村均同比增长0.5万元以上的得5分，每降0.1万元扣1分，扣完为止；
②通过项目实施，起到较好示范带动作用，市（县）村级集体经济村均同比增长0.5万元以上的得5分，每降0.1万元扣1分，扣完为止；
③通过项目实施，起到较好示范带动作用，市（县）无2万元以下集体经济空壳村，得2分。
注：年增长数额累计带入下年度考核。</t>
  </si>
  <si>
    <t>社会满意率</t>
  </si>
  <si>
    <t>调查农村基层党员群众对党建引领扶贫工作满意度。</t>
  </si>
  <si>
    <t>以市（县）为单位，采取抽样方式，问卷或者电话调查50份以上，满意程度达到90%的得满分，每降低1个百分点扣0.2分，扣完为止。</t>
  </si>
  <si>
    <t>合计</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</si>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</sst>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b/>
      <sz val="12"/>
      <name val="仿宋_GB2312"/>
      <family val="3"/>
    </font>
    <font>
      <sz val="12"/>
      <name val="仿宋_GB2312"/>
      <family val="3"/>
    </font>
    <font>
      <b/>
      <sz val="18"/>
      <name val="宋体"/>
      <family val="0"/>
    </font>
    <font>
      <b/>
      <sz val="9"/>
      <name val="宋体"/>
      <family val="0"/>
    </font>
    <font>
      <sz val="9"/>
      <name val="Times New Roman"/>
      <family val="1"/>
    </font>
    <font>
      <sz val="9"/>
      <name val="宋体"/>
      <family val="0"/>
    </font>
    <font>
      <b/>
      <sz val="9"/>
      <color indexed="8"/>
      <name val="宋体"/>
      <family val="0"/>
    </font>
    <font>
      <b/>
      <sz val="9"/>
      <color indexed="8"/>
      <name val="Times New Roman"/>
      <family val="1"/>
    </font>
    <font>
      <b/>
      <sz val="11"/>
      <color indexed="8"/>
      <name val="宋体"/>
      <family val="0"/>
    </font>
    <font>
      <sz val="11"/>
      <color indexed="62"/>
      <name val="宋体"/>
      <family val="0"/>
    </font>
    <font>
      <sz val="11"/>
      <color indexed="9"/>
      <name val="宋体"/>
      <family val="0"/>
    </font>
    <font>
      <sz val="11"/>
      <color indexed="8"/>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u val="single"/>
      <sz val="11"/>
      <color indexed="12"/>
      <name val="宋体"/>
      <family val="0"/>
    </font>
    <font>
      <sz val="11"/>
      <color indexed="17"/>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3"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3" fillId="6" borderId="2" applyNumberFormat="0" applyFont="0" applyAlignment="0" applyProtection="0"/>
    <xf numFmtId="0" fontId="12" fillId="3"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2" fillId="7" borderId="0" applyNumberFormat="0" applyBorder="0" applyAlignment="0" applyProtection="0"/>
    <xf numFmtId="0" fontId="17" fillId="0" borderId="4" applyNumberFormat="0" applyFill="0" applyAlignment="0" applyProtection="0"/>
    <xf numFmtId="0" fontId="12" fillId="3" borderId="0" applyNumberFormat="0" applyBorder="0" applyAlignment="0" applyProtection="0"/>
    <xf numFmtId="0" fontId="26" fillId="2" borderId="5" applyNumberFormat="0" applyAlignment="0" applyProtection="0"/>
    <xf numFmtId="0" fontId="20" fillId="2" borderId="1" applyNumberFormat="0" applyAlignment="0" applyProtection="0"/>
    <xf numFmtId="0" fontId="27"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16" fillId="0" borderId="7" applyNumberFormat="0" applyFill="0" applyAlignment="0" applyProtection="0"/>
    <xf numFmtId="0" fontId="10" fillId="0" borderId="8" applyNumberFormat="0" applyFill="0" applyAlignment="0" applyProtection="0"/>
    <xf numFmtId="0" fontId="19" fillId="9" borderId="0" applyNumberFormat="0" applyBorder="0" applyAlignment="0" applyProtection="0"/>
    <xf numFmtId="0" fontId="28"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0"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3" fillId="0" borderId="0">
      <alignment vertical="center"/>
      <protection/>
    </xf>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cellStyleXfs>
  <cellXfs count="21">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4" fillId="0" borderId="9" xfId="0" applyNumberFormat="1" applyFont="1" applyBorder="1" applyAlignment="1">
      <alignment horizontal="center" vertical="center" wrapText="1"/>
    </xf>
    <xf numFmtId="0" fontId="5" fillId="0" borderId="10" xfId="54" applyFont="1" applyFill="1" applyBorder="1" applyAlignment="1">
      <alignment horizontal="center" vertical="center" wrapText="1"/>
      <protection/>
    </xf>
    <xf numFmtId="0" fontId="5" fillId="0" borderId="10" xfId="0" applyNumberFormat="1" applyFont="1" applyBorder="1" applyAlignment="1">
      <alignment horizontal="center" vertical="center" wrapText="1"/>
    </xf>
    <xf numFmtId="0" fontId="6" fillId="0" borderId="10" xfId="54" applyFont="1" applyFill="1" applyBorder="1" applyAlignment="1">
      <alignment horizontal="center" vertical="center" wrapText="1"/>
      <protection/>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3" xfId="0" applyNumberFormat="1" applyFont="1" applyBorder="1" applyAlignment="1">
      <alignment horizontal="center" vertical="center" wrapText="1"/>
    </xf>
    <xf numFmtId="0" fontId="7" fillId="0" borderId="13" xfId="0" applyNumberFormat="1" applyFont="1" applyBorder="1" applyAlignment="1">
      <alignment horizontal="left" vertical="center" wrapText="1"/>
    </xf>
    <xf numFmtId="0" fontId="8" fillId="0" borderId="10" xfId="67" applyFont="1" applyFill="1" applyBorder="1" applyAlignment="1">
      <alignment horizontal="center" vertical="center"/>
      <protection/>
    </xf>
    <xf numFmtId="176" fontId="9" fillId="0" borderId="10" xfId="67" applyNumberFormat="1" applyFont="1" applyFill="1" applyBorder="1" applyAlignment="1">
      <alignment horizontal="center" vertical="center" shrinkToFit="1"/>
      <protection/>
    </xf>
    <xf numFmtId="176" fontId="8" fillId="0" borderId="10" xfId="67" applyNumberFormat="1" applyFont="1" applyFill="1" applyBorder="1" applyAlignment="1">
      <alignment horizontal="center" vertical="center" shrinkToFit="1"/>
      <protection/>
    </xf>
    <xf numFmtId="0" fontId="0" fillId="0" borderId="0" xfId="0" applyNumberFormat="1" applyFont="1" applyAlignment="1">
      <alignment horizontal="left" vertical="center" wrapText="1"/>
    </xf>
  </cellXfs>
  <cellStyles count="56">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常规 3 3"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3" xfId="66"/>
    <cellStyle name="常规 3 3 3" xfId="67"/>
    <cellStyle name="常规 4 2" xfId="68"/>
    <cellStyle name="常规_绩效考评指标(4.1）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9"/>
  <sheetViews>
    <sheetView tabSelected="1" zoomScale="115" zoomScaleNormal="115" zoomScaleSheetLayoutView="100" workbookViewId="0" topLeftCell="A12">
      <selection activeCell="G6" sqref="G6"/>
    </sheetView>
  </sheetViews>
  <sheetFormatPr defaultColWidth="9.00390625" defaultRowHeight="14.25"/>
  <cols>
    <col min="1" max="1" width="4.875" style="3" customWidth="1"/>
    <col min="2" max="2" width="7.125" style="3" customWidth="1"/>
    <col min="3" max="3" width="7.25390625" style="3" customWidth="1"/>
    <col min="4" max="4" width="9.75390625" style="3" customWidth="1"/>
    <col min="5" max="5" width="5.50390625" style="3" customWidth="1"/>
    <col min="6" max="6" width="26.25390625" style="3" customWidth="1"/>
    <col min="7" max="7" width="51.50390625" style="3" customWidth="1"/>
    <col min="8" max="8" width="8.625" style="3" customWidth="1"/>
    <col min="9" max="16384" width="9.00390625" style="3" customWidth="1"/>
  </cols>
  <sheetData>
    <row r="1" spans="1:8" ht="36.75" customHeight="1">
      <c r="A1" s="4" t="s">
        <v>0</v>
      </c>
      <c r="B1" s="4"/>
      <c r="C1" s="4"/>
      <c r="D1" s="4"/>
      <c r="E1" s="4"/>
      <c r="F1" s="4"/>
      <c r="G1" s="4"/>
      <c r="H1" s="4"/>
    </row>
    <row r="2" spans="1:8" s="1" customFormat="1" ht="29.25" customHeight="1">
      <c r="A2" s="5" t="s">
        <v>1</v>
      </c>
      <c r="B2" s="6" t="s">
        <v>2</v>
      </c>
      <c r="C2" s="6" t="s">
        <v>3</v>
      </c>
      <c r="D2" s="6" t="s">
        <v>4</v>
      </c>
      <c r="E2" s="6" t="s">
        <v>5</v>
      </c>
      <c r="F2" s="6" t="s">
        <v>6</v>
      </c>
      <c r="G2" s="6" t="s">
        <v>7</v>
      </c>
      <c r="H2" s="6" t="s">
        <v>8</v>
      </c>
    </row>
    <row r="3" spans="1:8" ht="39.75" customHeight="1">
      <c r="A3" s="7">
        <v>1</v>
      </c>
      <c r="B3" s="8" t="s">
        <v>9</v>
      </c>
      <c r="C3" s="8" t="s">
        <v>10</v>
      </c>
      <c r="D3" s="8" t="s">
        <v>11</v>
      </c>
      <c r="E3" s="8">
        <v>1</v>
      </c>
      <c r="F3" s="9" t="s">
        <v>12</v>
      </c>
      <c r="G3" s="9" t="s">
        <v>13</v>
      </c>
      <c r="H3" s="8">
        <v>1</v>
      </c>
    </row>
    <row r="4" spans="1:8" ht="36" customHeight="1">
      <c r="A4" s="7">
        <v>2</v>
      </c>
      <c r="B4" s="8"/>
      <c r="C4" s="8"/>
      <c r="D4" s="8" t="s">
        <v>14</v>
      </c>
      <c r="E4" s="8">
        <v>2</v>
      </c>
      <c r="F4" s="9" t="s">
        <v>15</v>
      </c>
      <c r="G4" s="9" t="s">
        <v>16</v>
      </c>
      <c r="H4" s="8">
        <v>2</v>
      </c>
    </row>
    <row r="5" spans="1:8" ht="78" customHeight="1">
      <c r="A5" s="7">
        <v>3</v>
      </c>
      <c r="B5" s="8"/>
      <c r="C5" s="8"/>
      <c r="D5" s="8" t="s">
        <v>17</v>
      </c>
      <c r="E5" s="8">
        <v>3</v>
      </c>
      <c r="F5" s="9" t="s">
        <v>18</v>
      </c>
      <c r="G5" s="9" t="s">
        <v>19</v>
      </c>
      <c r="H5" s="8">
        <v>3</v>
      </c>
    </row>
    <row r="6" spans="1:8" ht="84" customHeight="1">
      <c r="A6" s="7">
        <v>4</v>
      </c>
      <c r="B6" s="10"/>
      <c r="C6" s="8"/>
      <c r="D6" s="8" t="s">
        <v>20</v>
      </c>
      <c r="E6" s="8">
        <v>2</v>
      </c>
      <c r="F6" s="9" t="s">
        <v>21</v>
      </c>
      <c r="G6" s="9" t="s">
        <v>22</v>
      </c>
      <c r="H6" s="8">
        <v>2</v>
      </c>
    </row>
    <row r="7" spans="1:8" ht="66.75" customHeight="1">
      <c r="A7" s="7">
        <v>5</v>
      </c>
      <c r="B7" s="10"/>
      <c r="C7" s="8"/>
      <c r="D7" s="8" t="s">
        <v>23</v>
      </c>
      <c r="E7" s="8">
        <v>2</v>
      </c>
      <c r="F7" s="9" t="s">
        <v>24</v>
      </c>
      <c r="G7" s="9" t="s">
        <v>25</v>
      </c>
      <c r="H7" s="8">
        <v>2</v>
      </c>
    </row>
    <row r="8" spans="1:10" s="2" customFormat="1" ht="66.75" customHeight="1">
      <c r="A8" s="7">
        <v>6</v>
      </c>
      <c r="B8" s="10"/>
      <c r="C8" s="8" t="s">
        <v>26</v>
      </c>
      <c r="D8" s="11" t="s">
        <v>27</v>
      </c>
      <c r="E8" s="8">
        <v>3</v>
      </c>
      <c r="F8" s="9" t="s">
        <v>28</v>
      </c>
      <c r="G8" s="9" t="s">
        <v>29</v>
      </c>
      <c r="H8" s="8">
        <v>3</v>
      </c>
      <c r="I8" s="3"/>
      <c r="J8" s="3"/>
    </row>
    <row r="9" spans="1:10" s="2" customFormat="1" ht="72" customHeight="1">
      <c r="A9" s="7">
        <v>7</v>
      </c>
      <c r="B9" s="10"/>
      <c r="C9" s="8"/>
      <c r="D9" s="11" t="s">
        <v>30</v>
      </c>
      <c r="E9" s="8">
        <v>2</v>
      </c>
      <c r="F9" s="9" t="s">
        <v>31</v>
      </c>
      <c r="G9" s="9" t="s">
        <v>32</v>
      </c>
      <c r="H9" s="8">
        <v>2</v>
      </c>
      <c r="I9" s="3"/>
      <c r="J9" s="3"/>
    </row>
    <row r="10" spans="1:8" ht="90" customHeight="1">
      <c r="A10" s="7">
        <v>8</v>
      </c>
      <c r="B10" s="12" t="s">
        <v>33</v>
      </c>
      <c r="C10" s="8" t="s">
        <v>34</v>
      </c>
      <c r="D10" s="8" t="s">
        <v>35</v>
      </c>
      <c r="E10" s="8">
        <v>10</v>
      </c>
      <c r="F10" s="9" t="s">
        <v>36</v>
      </c>
      <c r="G10" s="9" t="s">
        <v>37</v>
      </c>
      <c r="H10" s="8">
        <v>10</v>
      </c>
    </row>
    <row r="11" spans="1:8" ht="63.75" customHeight="1">
      <c r="A11" s="7">
        <v>9</v>
      </c>
      <c r="B11" s="13"/>
      <c r="C11" s="8"/>
      <c r="D11" s="8" t="s">
        <v>38</v>
      </c>
      <c r="E11" s="8">
        <v>1</v>
      </c>
      <c r="F11" s="9" t="s">
        <v>39</v>
      </c>
      <c r="G11" s="9" t="s">
        <v>40</v>
      </c>
      <c r="H11" s="8">
        <v>1</v>
      </c>
    </row>
    <row r="12" spans="1:8" ht="64.5" customHeight="1">
      <c r="A12" s="7">
        <v>10</v>
      </c>
      <c r="B12" s="13"/>
      <c r="C12" s="8"/>
      <c r="D12" s="8" t="s">
        <v>41</v>
      </c>
      <c r="E12" s="8">
        <v>2</v>
      </c>
      <c r="F12" s="9" t="s">
        <v>42</v>
      </c>
      <c r="G12" s="9" t="s">
        <v>43</v>
      </c>
      <c r="H12" s="8">
        <v>2</v>
      </c>
    </row>
    <row r="13" spans="1:8" ht="59.25" customHeight="1">
      <c r="A13" s="7">
        <v>11</v>
      </c>
      <c r="B13" s="13"/>
      <c r="C13" s="8"/>
      <c r="D13" s="8" t="s">
        <v>44</v>
      </c>
      <c r="E13" s="8">
        <v>2</v>
      </c>
      <c r="F13" s="14" t="s">
        <v>45</v>
      </c>
      <c r="G13" s="14" t="s">
        <v>46</v>
      </c>
      <c r="H13" s="8">
        <v>2</v>
      </c>
    </row>
    <row r="14" spans="1:8" ht="88.5" customHeight="1">
      <c r="A14" s="7">
        <v>12</v>
      </c>
      <c r="B14" s="13"/>
      <c r="C14" s="8" t="s">
        <v>47</v>
      </c>
      <c r="D14" s="8" t="s">
        <v>48</v>
      </c>
      <c r="E14" s="8">
        <v>6</v>
      </c>
      <c r="F14" s="9" t="s">
        <v>49</v>
      </c>
      <c r="G14" s="9" t="s">
        <v>50</v>
      </c>
      <c r="H14" s="8">
        <v>6</v>
      </c>
    </row>
    <row r="15" spans="1:8" ht="72.75" customHeight="1">
      <c r="A15" s="7">
        <v>13</v>
      </c>
      <c r="B15" s="15"/>
      <c r="C15" s="8"/>
      <c r="D15" s="8" t="s">
        <v>51</v>
      </c>
      <c r="E15" s="8">
        <v>4</v>
      </c>
      <c r="F15" s="9" t="s">
        <v>52</v>
      </c>
      <c r="G15" s="9" t="s">
        <v>53</v>
      </c>
      <c r="H15" s="8">
        <v>4</v>
      </c>
    </row>
    <row r="16" spans="1:8" ht="145.5" customHeight="1">
      <c r="A16" s="7">
        <v>14</v>
      </c>
      <c r="B16" s="8" t="s">
        <v>54</v>
      </c>
      <c r="C16" s="8" t="s">
        <v>55</v>
      </c>
      <c r="D16" s="8" t="s">
        <v>56</v>
      </c>
      <c r="E16" s="8">
        <v>12</v>
      </c>
      <c r="F16" s="9" t="s">
        <v>57</v>
      </c>
      <c r="G16" s="9" t="s">
        <v>58</v>
      </c>
      <c r="H16" s="8">
        <v>12</v>
      </c>
    </row>
    <row r="17" spans="1:8" ht="108.75" customHeight="1">
      <c r="A17" s="7">
        <v>15</v>
      </c>
      <c r="B17" s="8"/>
      <c r="C17" s="8"/>
      <c r="D17" s="15" t="s">
        <v>59</v>
      </c>
      <c r="E17" s="15">
        <v>10</v>
      </c>
      <c r="F17" s="16" t="s">
        <v>60</v>
      </c>
      <c r="G17" s="16" t="s">
        <v>61</v>
      </c>
      <c r="H17" s="15">
        <v>10</v>
      </c>
    </row>
    <row r="18" spans="1:8" ht="100.5" customHeight="1">
      <c r="A18" s="7">
        <v>16</v>
      </c>
      <c r="B18" s="8"/>
      <c r="C18" s="8"/>
      <c r="D18" s="8" t="s">
        <v>62</v>
      </c>
      <c r="E18" s="8">
        <v>8</v>
      </c>
      <c r="F18" s="9" t="s">
        <v>63</v>
      </c>
      <c r="G18" s="9" t="s">
        <v>64</v>
      </c>
      <c r="H18" s="8">
        <v>8</v>
      </c>
    </row>
    <row r="19" spans="1:8" ht="99" customHeight="1">
      <c r="A19" s="7">
        <v>17</v>
      </c>
      <c r="B19" s="8" t="s">
        <v>65</v>
      </c>
      <c r="C19" s="8" t="s">
        <v>66</v>
      </c>
      <c r="D19" s="8" t="s">
        <v>67</v>
      </c>
      <c r="E19" s="8">
        <v>12</v>
      </c>
      <c r="F19" s="9" t="s">
        <v>68</v>
      </c>
      <c r="G19" s="9" t="s">
        <v>69</v>
      </c>
      <c r="H19" s="8">
        <v>11.5</v>
      </c>
    </row>
    <row r="20" spans="1:8" ht="115.5" customHeight="1">
      <c r="A20" s="7">
        <v>18</v>
      </c>
      <c r="B20" s="8"/>
      <c r="C20" s="8"/>
      <c r="D20" s="8" t="s">
        <v>70</v>
      </c>
      <c r="E20" s="8">
        <v>12</v>
      </c>
      <c r="F20" s="9" t="s">
        <v>71</v>
      </c>
      <c r="G20" s="9" t="s">
        <v>72</v>
      </c>
      <c r="H20" s="8">
        <v>12</v>
      </c>
    </row>
    <row r="21" spans="1:8" ht="115.5" customHeight="1">
      <c r="A21" s="7">
        <v>19</v>
      </c>
      <c r="B21" s="8"/>
      <c r="C21" s="8"/>
      <c r="D21" s="8" t="s">
        <v>73</v>
      </c>
      <c r="E21" s="8">
        <v>6</v>
      </c>
      <c r="F21" s="9" t="s">
        <v>74</v>
      </c>
      <c r="G21" s="9" t="s">
        <v>75</v>
      </c>
      <c r="H21" s="8">
        <v>6</v>
      </c>
    </row>
    <row r="22" spans="1:8" ht="31.5" customHeight="1">
      <c r="A22" s="17" t="s">
        <v>76</v>
      </c>
      <c r="B22" s="18">
        <v>100</v>
      </c>
      <c r="C22" s="18">
        <v>100</v>
      </c>
      <c r="D22" s="19" t="s">
        <v>77</v>
      </c>
      <c r="E22" s="18">
        <f>SUM(E3:E21)</f>
        <v>100</v>
      </c>
      <c r="F22" s="19" t="s">
        <v>77</v>
      </c>
      <c r="G22" s="19" t="s">
        <v>77</v>
      </c>
      <c r="H22" s="19">
        <v>99.5</v>
      </c>
    </row>
    <row r="23" ht="14.25">
      <c r="H23" s="20"/>
    </row>
    <row r="24" ht="14.25">
      <c r="H24" s="20"/>
    </row>
    <row r="25" ht="14.25">
      <c r="H25" s="20"/>
    </row>
    <row r="26" ht="14.25">
      <c r="H26" s="20"/>
    </row>
    <row r="27" ht="14.25">
      <c r="H27" s="20"/>
    </row>
    <row r="28" ht="14.25">
      <c r="H28" s="20"/>
    </row>
    <row r="29" ht="14.25">
      <c r="H29" s="20"/>
    </row>
  </sheetData>
  <sheetProtection/>
  <mergeCells count="11">
    <mergeCell ref="A1:H1"/>
    <mergeCell ref="B3:B9"/>
    <mergeCell ref="B10:B15"/>
    <mergeCell ref="B16:B18"/>
    <mergeCell ref="B19:B21"/>
    <mergeCell ref="C3:C7"/>
    <mergeCell ref="C8:C9"/>
    <mergeCell ref="C10:C13"/>
    <mergeCell ref="C14:C15"/>
    <mergeCell ref="C16:C18"/>
    <mergeCell ref="C19:C21"/>
  </mergeCells>
  <printOptions/>
  <pageMargins left="0.8300000000000001" right="0.28" top="0.47" bottom="0.47" header="0.31" footer="0.31"/>
  <pageSetup horizontalDpi="600" verticalDpi="600" orientation="landscape" paperSize="9"/>
  <headerFooter>
    <oddFooter>&amp;C&amp;10&amp;P/&amp;N</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zy</cp:lastModifiedBy>
  <cp:lastPrinted>2017-08-31T12:29:04Z</cp:lastPrinted>
  <dcterms:created xsi:type="dcterms:W3CDTF">2016-03-03T02:24:48Z</dcterms:created>
  <dcterms:modified xsi:type="dcterms:W3CDTF">2022-01-13T01:12:13Z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ubyTemplate">
    <vt:lpwstr>20</vt:lpwstr>
  </property>
  <property fmtid="{D5CDD505-2E9C-101B-9397-08002B2CF9AE}" pid="5" name="I">
    <vt:lpwstr>E1AC311388A5433A8FE3D92C02C9DEB4</vt:lpwstr>
  </property>
</Properties>
</file>